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60" windowWidth="17745" windowHeight="10590" activeTab="0"/>
  </bookViews>
  <sheets>
    <sheet name="Decentralizované 2010" sheetId="1" r:id="rId1"/>
    <sheet name="centralizované " sheetId="2" r:id="rId2"/>
  </sheets>
  <definedNames>
    <definedName name="_xlnm.Print_Area" localSheetId="0">'Decentralizované 2010'!$A$1:$J$19</definedName>
  </definedNames>
  <calcPr fullCalcOnLoad="1"/>
</workbook>
</file>

<file path=xl/sharedStrings.xml><?xml version="1.0" encoding="utf-8"?>
<sst xmlns="http://schemas.openxmlformats.org/spreadsheetml/2006/main" count="130" uniqueCount="85">
  <si>
    <t xml:space="preserve">Doba      řešení projektu </t>
  </si>
  <si>
    <t>11. Technická univerzita v Liberci</t>
  </si>
  <si>
    <t>Číslo proj.</t>
  </si>
  <si>
    <t>Název projektu</t>
  </si>
  <si>
    <t>Řešitel</t>
  </si>
  <si>
    <t>Program</t>
  </si>
  <si>
    <t>Vysoká škola</t>
  </si>
  <si>
    <t>INV</t>
  </si>
  <si>
    <t>NIV</t>
  </si>
  <si>
    <t>Celk.</t>
  </si>
  <si>
    <t>Podprogram (a, b, …)</t>
  </si>
  <si>
    <t>Celkem</t>
  </si>
  <si>
    <t xml:space="preserve">  Přidělené prostředky na rok 2010 ( v tis. Kč )</t>
  </si>
  <si>
    <t>e</t>
  </si>
  <si>
    <t>a</t>
  </si>
  <si>
    <t>1/10-12/10</t>
  </si>
  <si>
    <t>c</t>
  </si>
  <si>
    <t>d</t>
  </si>
  <si>
    <t>a,b</t>
  </si>
  <si>
    <t>TUL</t>
  </si>
  <si>
    <t>Kompletní inovace laboratoří TUL (II. etapa)</t>
  </si>
  <si>
    <t xml:space="preserve">Rozvoj informačních a komunikačních technologií </t>
  </si>
  <si>
    <t>a,b,c</t>
  </si>
  <si>
    <t xml:space="preserve">Mezinárodní spolupráce ve VŠ vzdělávání TUL  </t>
  </si>
  <si>
    <t>1/10-12/12</t>
  </si>
  <si>
    <t>1/09-12/10</t>
  </si>
  <si>
    <t xml:space="preserve">Podpora talentovaných studentů magisterských a doktorských studijních programů na TUL   </t>
  </si>
  <si>
    <t>Organizační zajištění univerzity třetího věku na TUL</t>
  </si>
  <si>
    <t>Zvyšování konkurenceschopnosti TUL</t>
  </si>
  <si>
    <t>Ochrana knižního fondu Univerzitní knihovny Technické univerzity v Liberci včetně přechodu na RFID logistiku</t>
  </si>
  <si>
    <t>Kretschmer A., PhDr.</t>
  </si>
  <si>
    <t>Zkvalitnění tvorby rozvrhu univerzity prostřednictvím IS STAG</t>
  </si>
  <si>
    <t>Kůs., Z.,prof. Dr. Ing.</t>
  </si>
  <si>
    <t>Kraft, J., prof. Ing.,CSc.</t>
  </si>
  <si>
    <t xml:space="preserve">Vild, J., doc. RNDr. </t>
  </si>
  <si>
    <t>Kraft, J.,prof. Ing.,CSc.</t>
  </si>
  <si>
    <t>Kraft, J.,prof.Ing.,CSc,.</t>
  </si>
  <si>
    <t>Konopa, V.,prof. Ing.,CSc.</t>
  </si>
  <si>
    <t>Dvořáková, E.,RNDr.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</si>
  <si>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</si>
  <si>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</si>
  <si>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</si>
  <si>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</si>
  <si>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</si>
  <si>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</si>
  <si>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</si>
  <si>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</si>
  <si>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</si>
  <si>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</si>
  <si>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</si>
  <si>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 xml:space="preserve">Naplňování požadavků pro přípravu podkladů k podání  žádosti o ECTS Label </t>
  </si>
  <si>
    <t xml:space="preserve">Habilitační řízení a řízení k jmenování profesorem na TUL </t>
  </si>
  <si>
    <t>Podpora mobility studentů EF TUL pro absolvování 3. ročníku studia na Huddersfield University Business School</t>
  </si>
  <si>
    <t>Technická univerzita v Liberci</t>
  </si>
  <si>
    <t>Koordinu- jící VŠ</t>
  </si>
  <si>
    <t>Jednotlivé spoluřeši-telské VŠ</t>
  </si>
  <si>
    <t xml:space="preserve">Doba řešení projektu </t>
  </si>
  <si>
    <t xml:space="preserve">  Přidělené prostředky  na rok 2010 ( v tis. Kč )</t>
  </si>
  <si>
    <t>C3</t>
  </si>
  <si>
    <t>ČVUT</t>
  </si>
  <si>
    <t>Meziuniverzitní spolupráce na rozvoji podzemní laboratoře Josef  v oblasti ukládání nebezpečných látek a plynů</t>
  </si>
  <si>
    <t>Hokr M., doc. Ing. Ph.D.</t>
  </si>
  <si>
    <t>1/10 - 12/11</t>
  </si>
  <si>
    <t>C37</t>
  </si>
  <si>
    <t>VŠB-TUO</t>
  </si>
  <si>
    <t>MERLINGO - tvorba a publikace multimediálních vzdělávacích objektů s podporou vícedruhových médií</t>
  </si>
  <si>
    <t>Vlasák Vích M., Ing.</t>
  </si>
  <si>
    <t>1/10 - 12/10</t>
  </si>
  <si>
    <t>C40</t>
  </si>
  <si>
    <t>VŠCHT</t>
  </si>
  <si>
    <t>Laboratoř pro přípravu a testování samočisticích vlastností tenkých nanočásticových vrstev</t>
  </si>
  <si>
    <t>Špatenka P., prof.RNDr.</t>
  </si>
  <si>
    <t>C44</t>
  </si>
  <si>
    <t>VUT</t>
  </si>
  <si>
    <t>Aktivity technických vysokých škol pro zachování počtu uchazečů o studium nebo pro snižování jejich úbytku</t>
  </si>
  <si>
    <t>prof. Kraft</t>
  </si>
  <si>
    <t>C59</t>
  </si>
  <si>
    <t>Rozvoj vzdělávání seniorů v rámci U3V na českých vysokých školách</t>
  </si>
  <si>
    <t>RNDr. Dvořáková</t>
  </si>
  <si>
    <t>CSM 33</t>
  </si>
  <si>
    <t>Studujeme už opravdu bez bariér?</t>
  </si>
  <si>
    <t>Pospíšilová, I., Mgr.</t>
  </si>
  <si>
    <t>CSM 61</t>
  </si>
  <si>
    <t>Ingéniee des systémes intéractifs/Engineere of Interactive Systems</t>
  </si>
  <si>
    <t>Nosek, J.,prof.Ing. CSc.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</si>
</sst>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#,##0\ _K_č"/>
    <numFmt numFmtId="170" formatCode="#,##0.00\ _K_č"/>
  </numFmts>
  <fonts count="42">
    <font>
      <sz val="10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3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21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textRotation="90" wrapText="1"/>
    </xf>
    <xf numFmtId="0" fontId="1" fillId="33" borderId="28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1" fillId="33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" fillId="33" borderId="25" xfId="0" applyNumberFormat="1" applyFont="1" applyFill="1" applyBorder="1" applyAlignment="1">
      <alignment vertical="top" wrapText="1"/>
    </xf>
    <xf numFmtId="0" fontId="1" fillId="33" borderId="27" xfId="0" applyNumberFormat="1" applyFont="1" applyFill="1" applyBorder="1" applyAlignment="1">
      <alignment vertical="top" textRotation="90" wrapText="1"/>
    </xf>
    <xf numFmtId="0" fontId="1" fillId="33" borderId="29" xfId="0" applyNumberFormat="1" applyFont="1" applyFill="1" applyBorder="1" applyAlignment="1">
      <alignment vertical="top" wrapText="1"/>
    </xf>
    <xf numFmtId="0" fontId="1" fillId="33" borderId="27" xfId="0" applyNumberFormat="1" applyFont="1" applyFill="1" applyBorder="1" applyAlignment="1">
      <alignment vertical="top" wrapText="1"/>
    </xf>
    <xf numFmtId="0" fontId="1" fillId="33" borderId="27" xfId="0" applyNumberFormat="1" applyFont="1" applyFill="1" applyBorder="1" applyAlignment="1">
      <alignment vertical="top"/>
    </xf>
    <xf numFmtId="0" fontId="1" fillId="33" borderId="32" xfId="0" applyNumberFormat="1" applyFont="1" applyFill="1" applyBorder="1" applyAlignment="1">
      <alignment vertical="top" wrapText="1"/>
    </xf>
    <xf numFmtId="0" fontId="3" fillId="0" borderId="33" xfId="0" applyNumberFormat="1" applyFont="1" applyBorder="1" applyAlignment="1">
      <alignment vertical="top"/>
    </xf>
    <xf numFmtId="0" fontId="3" fillId="0" borderId="34" xfId="0" applyNumberFormat="1" applyFont="1" applyBorder="1" applyAlignment="1">
      <alignment vertical="top"/>
    </xf>
    <xf numFmtId="0" fontId="1" fillId="0" borderId="26" xfId="0" applyNumberFormat="1" applyFont="1" applyBorder="1" applyAlignment="1">
      <alignment vertical="top" wrapText="1"/>
    </xf>
    <xf numFmtId="0" fontId="1" fillId="33" borderId="28" xfId="0" applyNumberFormat="1" applyFont="1" applyFill="1" applyBorder="1" applyAlignment="1">
      <alignment vertical="top" textRotation="90" wrapText="1"/>
    </xf>
    <xf numFmtId="0" fontId="2" fillId="0" borderId="30" xfId="0" applyNumberFormat="1" applyFont="1" applyBorder="1" applyAlignment="1">
      <alignment vertical="top" wrapText="1"/>
    </xf>
    <xf numFmtId="0" fontId="1" fillId="33" borderId="28" xfId="0" applyNumberFormat="1" applyFont="1" applyFill="1" applyBorder="1" applyAlignment="1">
      <alignment vertical="top" wrapText="1"/>
    </xf>
    <xf numFmtId="0" fontId="1" fillId="33" borderId="28" xfId="0" applyNumberFormat="1" applyFont="1" applyFill="1" applyBorder="1" applyAlignment="1">
      <alignment vertical="top"/>
    </xf>
    <xf numFmtId="0" fontId="3" fillId="0" borderId="19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20" xfId="0" applyNumberFormat="1" applyFont="1" applyBorder="1" applyAlignment="1">
      <alignment vertical="top"/>
    </xf>
    <xf numFmtId="0" fontId="3" fillId="0" borderId="35" xfId="0" applyNumberFormat="1" applyFont="1" applyBorder="1" applyAlignment="1">
      <alignment vertical="top"/>
    </xf>
    <xf numFmtId="0" fontId="3" fillId="0" borderId="36" xfId="0" applyNumberFormat="1" applyFont="1" applyBorder="1" applyAlignment="1">
      <alignment vertical="top"/>
    </xf>
    <xf numFmtId="0" fontId="3" fillId="0" borderId="37" xfId="0" applyNumberFormat="1" applyFont="1" applyBorder="1" applyAlignment="1">
      <alignment vertical="top"/>
    </xf>
    <xf numFmtId="0" fontId="1" fillId="0" borderId="39" xfId="0" applyNumberFormat="1" applyFont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 textRotation="90" wrapText="1"/>
    </xf>
    <xf numFmtId="0" fontId="2" fillId="0" borderId="31" xfId="0" applyNumberFormat="1" applyFont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/>
    </xf>
    <xf numFmtId="0" fontId="1" fillId="33" borderId="40" xfId="0" applyNumberFormat="1" applyFont="1" applyFill="1" applyBorder="1" applyAlignment="1">
      <alignment vertical="top"/>
    </xf>
    <xf numFmtId="0" fontId="1" fillId="33" borderId="11" xfId="0" applyNumberFormat="1" applyFont="1" applyFill="1" applyBorder="1" applyAlignment="1">
      <alignment vertical="top"/>
    </xf>
    <xf numFmtId="0" fontId="1" fillId="33" borderId="41" xfId="0" applyNumberFormat="1" applyFont="1" applyFill="1" applyBorder="1" applyAlignment="1">
      <alignment vertical="top"/>
    </xf>
    <xf numFmtId="0" fontId="1" fillId="0" borderId="14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2" fillId="0" borderId="12" xfId="48" applyNumberFormat="1" applyFont="1" applyBorder="1" applyAlignment="1">
      <alignment vertical="top" wrapText="1"/>
      <protection/>
    </xf>
    <xf numFmtId="0" fontId="2" fillId="0" borderId="21" xfId="0" applyNumberFormat="1" applyFont="1" applyBorder="1" applyAlignment="1">
      <alignment vertical="top" wrapText="1"/>
    </xf>
    <xf numFmtId="0" fontId="1" fillId="34" borderId="15" xfId="0" applyNumberFormat="1" applyFont="1" applyFill="1" applyBorder="1" applyAlignment="1">
      <alignment vertical="top" wrapText="1"/>
    </xf>
    <xf numFmtId="0" fontId="2" fillId="34" borderId="42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vertical="top" wrapText="1"/>
    </xf>
    <xf numFmtId="0" fontId="1" fillId="34" borderId="42" xfId="0" applyNumberFormat="1" applyFont="1" applyFill="1" applyBorder="1" applyAlignment="1">
      <alignment vertical="top" wrapText="1"/>
    </xf>
    <xf numFmtId="0" fontId="2" fillId="34" borderId="10" xfId="48" applyNumberFormat="1" applyFont="1" applyFill="1" applyBorder="1" applyAlignment="1">
      <alignment vertical="top" wrapText="1"/>
      <protection/>
    </xf>
    <xf numFmtId="0" fontId="2" fillId="34" borderId="43" xfId="0" applyNumberFormat="1" applyFont="1" applyFill="1" applyBorder="1" applyAlignment="1">
      <alignment vertical="top" wrapText="1"/>
    </xf>
    <xf numFmtId="0" fontId="2" fillId="34" borderId="44" xfId="0" applyNumberFormat="1" applyFont="1" applyFill="1" applyBorder="1" applyAlignment="1">
      <alignment vertical="top" wrapText="1"/>
    </xf>
    <xf numFmtId="0" fontId="1" fillId="34" borderId="17" xfId="0" applyNumberFormat="1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vertical="top" wrapText="1"/>
    </xf>
    <xf numFmtId="0" fontId="2" fillId="34" borderId="22" xfId="0" applyNumberFormat="1" applyFont="1" applyFill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0" fontId="2" fillId="0" borderId="42" xfId="0" applyNumberFormat="1" applyFont="1" applyBorder="1" applyAlignment="1">
      <alignment vertical="top" wrapText="1"/>
    </xf>
    <xf numFmtId="0" fontId="1" fillId="0" borderId="42" xfId="47" applyNumberFormat="1" applyFont="1" applyFill="1" applyBorder="1" applyAlignment="1">
      <alignment vertical="top" wrapText="1"/>
      <protection/>
    </xf>
    <xf numFmtId="0" fontId="2" fillId="0" borderId="42" xfId="47" applyNumberFormat="1" applyFont="1" applyFill="1" applyBorder="1" applyAlignment="1">
      <alignment vertical="top" wrapText="1"/>
      <protection/>
    </xf>
    <xf numFmtId="0" fontId="2" fillId="0" borderId="44" xfId="47" applyNumberFormat="1" applyFont="1" applyFill="1" applyBorder="1" applyAlignment="1">
      <alignment vertical="top" wrapText="1"/>
      <protection/>
    </xf>
    <xf numFmtId="0" fontId="1" fillId="0" borderId="42" xfId="0" applyNumberFormat="1" applyFont="1" applyBorder="1" applyAlignment="1">
      <alignment vertical="top" wrapText="1"/>
    </xf>
    <xf numFmtId="0" fontId="2" fillId="0" borderId="42" xfId="48" applyNumberFormat="1" applyFont="1" applyBorder="1" applyAlignment="1">
      <alignment vertical="top" wrapText="1"/>
      <protection/>
    </xf>
    <xf numFmtId="0" fontId="2" fillId="0" borderId="44" xfId="48" applyNumberFormat="1" applyFont="1" applyFill="1" applyBorder="1" applyAlignment="1">
      <alignment vertical="top" wrapText="1"/>
      <protection/>
    </xf>
    <xf numFmtId="0" fontId="2" fillId="0" borderId="11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2" fillId="34" borderId="11" xfId="0" applyNumberFormat="1" applyFont="1" applyFill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7" fillId="0" borderId="45" xfId="0" applyNumberFormat="1" applyFont="1" applyBorder="1" applyAlignment="1">
      <alignment vertical="top"/>
    </xf>
    <xf numFmtId="0" fontId="7" fillId="0" borderId="24" xfId="0" applyNumberFormat="1" applyFont="1" applyBorder="1" applyAlignment="1">
      <alignment vertical="top"/>
    </xf>
    <xf numFmtId="0" fontId="7" fillId="0" borderId="31" xfId="0" applyNumberFormat="1" applyFont="1" applyBorder="1" applyAlignment="1">
      <alignment vertical="top"/>
    </xf>
    <xf numFmtId="0" fontId="1" fillId="0" borderId="13" xfId="0" applyNumberFormat="1" applyFont="1" applyBorder="1" applyAlignment="1">
      <alignment vertical="top" wrapText="1"/>
    </xf>
    <xf numFmtId="0" fontId="1" fillId="0" borderId="46" xfId="0" applyNumberFormat="1" applyFont="1" applyBorder="1" applyAlignment="1">
      <alignment vertical="top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Příloha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workbookViewId="0" topLeftCell="A1">
      <selection activeCell="E32" sqref="E32"/>
    </sheetView>
  </sheetViews>
  <sheetFormatPr defaultColWidth="9.00390625" defaultRowHeight="12.75"/>
  <cols>
    <col min="1" max="1" width="5.00390625" style="0" customWidth="1"/>
    <col min="2" max="2" width="4.00390625" style="0" customWidth="1"/>
    <col min="3" max="3" width="4.75390625" style="0" customWidth="1"/>
    <col min="4" max="4" width="7.875" style="16" customWidth="1"/>
    <col min="5" max="5" width="75.00390625" style="16" customWidth="1"/>
    <col min="6" max="6" width="24.625" style="16" customWidth="1"/>
    <col min="7" max="7" width="9.25390625" style="16" customWidth="1"/>
    <col min="8" max="9" width="7.25390625" style="0" customWidth="1"/>
    <col min="10" max="10" width="7.25390625" style="21" customWidth="1"/>
    <col min="11" max="11" width="6.00390625" style="0" hidden="1" customWidth="1"/>
    <col min="12" max="12" width="9.00390625" style="0" customWidth="1"/>
    <col min="13" max="13" width="11.625" style="0" customWidth="1"/>
  </cols>
  <sheetData>
    <row r="1" ht="12.75">
      <c r="J1" s="6"/>
    </row>
    <row r="2" spans="1:10" ht="18.75" thickBo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3.5" customHeight="1" thickTop="1">
      <c r="A3" s="29" t="s">
        <v>2</v>
      </c>
      <c r="B3" s="31" t="s">
        <v>5</v>
      </c>
      <c r="C3" s="31" t="s">
        <v>10</v>
      </c>
      <c r="D3" s="36" t="s">
        <v>6</v>
      </c>
      <c r="E3" s="42" t="s">
        <v>3</v>
      </c>
      <c r="F3" s="42" t="s">
        <v>4</v>
      </c>
      <c r="G3" s="39" t="s">
        <v>0</v>
      </c>
      <c r="H3" s="45" t="s">
        <v>12</v>
      </c>
      <c r="I3" s="46"/>
      <c r="J3" s="47"/>
    </row>
    <row r="4" spans="1:10" ht="12.75" customHeight="1">
      <c r="A4" s="30"/>
      <c r="B4" s="32"/>
      <c r="C4" s="34"/>
      <c r="D4" s="37"/>
      <c r="E4" s="43"/>
      <c r="F4" s="43"/>
      <c r="G4" s="40"/>
      <c r="H4" s="48"/>
      <c r="I4" s="49"/>
      <c r="J4" s="50"/>
    </row>
    <row r="5" spans="1:10" ht="12.75" customHeight="1">
      <c r="A5" s="30"/>
      <c r="B5" s="32"/>
      <c r="C5" s="34"/>
      <c r="D5" s="37"/>
      <c r="E5" s="43"/>
      <c r="F5" s="43"/>
      <c r="G5" s="40"/>
      <c r="H5" s="51"/>
      <c r="I5" s="52"/>
      <c r="J5" s="53"/>
    </row>
    <row r="6" spans="1:10" ht="14.25" thickBot="1">
      <c r="A6" s="30"/>
      <c r="B6" s="33"/>
      <c r="C6" s="35"/>
      <c r="D6" s="38"/>
      <c r="E6" s="44"/>
      <c r="F6" s="44"/>
      <c r="G6" s="41"/>
      <c r="H6" s="20" t="s">
        <v>8</v>
      </c>
      <c r="I6" s="2" t="s">
        <v>7</v>
      </c>
      <c r="J6" s="19" t="s">
        <v>9</v>
      </c>
    </row>
    <row r="7" spans="1:10" ht="14.25" thickTop="1">
      <c r="A7" s="12" t="s">
        <v>39</v>
      </c>
      <c r="B7" s="3">
        <v>1</v>
      </c>
      <c r="C7" s="3"/>
      <c r="D7" s="3" t="s">
        <v>19</v>
      </c>
      <c r="E7" s="23" t="s">
        <v>20</v>
      </c>
      <c r="F7" s="3" t="s">
        <v>32</v>
      </c>
      <c r="G7" s="3" t="s">
        <v>15</v>
      </c>
      <c r="H7" s="4">
        <v>564</v>
      </c>
      <c r="I7" s="4">
        <v>10196</v>
      </c>
      <c r="J7" s="24">
        <f>SUM(H7:I7)</f>
        <v>10760</v>
      </c>
    </row>
    <row r="8" spans="1:10" ht="13.5">
      <c r="A8" s="15" t="s">
        <v>40</v>
      </c>
      <c r="B8" s="1">
        <v>1</v>
      </c>
      <c r="C8" s="1"/>
      <c r="D8" s="1" t="s">
        <v>19</v>
      </c>
      <c r="E8" s="1" t="s">
        <v>21</v>
      </c>
      <c r="F8" s="1" t="s">
        <v>33</v>
      </c>
      <c r="G8" s="1" t="s">
        <v>15</v>
      </c>
      <c r="H8" s="5">
        <v>101</v>
      </c>
      <c r="I8" s="5">
        <v>2006</v>
      </c>
      <c r="J8" s="25">
        <f aca="true" t="shared" si="0" ref="J8:J17">SUM(H8:I8)</f>
        <v>2107</v>
      </c>
    </row>
    <row r="9" spans="1:10" ht="13.5">
      <c r="A9" s="15" t="s">
        <v>41</v>
      </c>
      <c r="B9" s="1">
        <v>2</v>
      </c>
      <c r="C9" s="1" t="s">
        <v>22</v>
      </c>
      <c r="D9" s="1" t="s">
        <v>19</v>
      </c>
      <c r="E9" s="1" t="s">
        <v>23</v>
      </c>
      <c r="F9" s="1" t="s">
        <v>34</v>
      </c>
      <c r="G9" s="1" t="s">
        <v>15</v>
      </c>
      <c r="H9" s="22">
        <v>1104</v>
      </c>
      <c r="I9" s="22">
        <v>0</v>
      </c>
      <c r="J9" s="25">
        <f t="shared" si="0"/>
        <v>1104</v>
      </c>
    </row>
    <row r="10" spans="1:10" ht="13.5">
      <c r="A10" s="15" t="s">
        <v>42</v>
      </c>
      <c r="B10" s="10">
        <v>2</v>
      </c>
      <c r="C10" s="10" t="s">
        <v>17</v>
      </c>
      <c r="D10" s="10" t="s">
        <v>19</v>
      </c>
      <c r="E10" s="1" t="s">
        <v>52</v>
      </c>
      <c r="F10" s="1" t="s">
        <v>35</v>
      </c>
      <c r="G10" s="1" t="s">
        <v>24</v>
      </c>
      <c r="H10" s="17">
        <v>590</v>
      </c>
      <c r="I10" s="17">
        <v>0</v>
      </c>
      <c r="J10" s="25">
        <f t="shared" si="0"/>
        <v>590</v>
      </c>
    </row>
    <row r="11" spans="1:10" ht="13.5">
      <c r="A11" s="15" t="s">
        <v>43</v>
      </c>
      <c r="B11" s="10">
        <v>2</v>
      </c>
      <c r="C11" s="10" t="s">
        <v>13</v>
      </c>
      <c r="D11" s="10" t="s">
        <v>19</v>
      </c>
      <c r="E11" s="1" t="s">
        <v>50</v>
      </c>
      <c r="F11" s="1" t="s">
        <v>36</v>
      </c>
      <c r="G11" s="10" t="s">
        <v>25</v>
      </c>
      <c r="H11" s="17">
        <v>920</v>
      </c>
      <c r="I11" s="17">
        <v>0</v>
      </c>
      <c r="J11" s="25">
        <f t="shared" si="0"/>
        <v>920</v>
      </c>
    </row>
    <row r="12" spans="1:10" ht="13.5">
      <c r="A12" s="13" t="s">
        <v>44</v>
      </c>
      <c r="B12" s="10">
        <v>5</v>
      </c>
      <c r="C12" s="10" t="s">
        <v>18</v>
      </c>
      <c r="D12" s="10" t="s">
        <v>19</v>
      </c>
      <c r="E12" s="1" t="s">
        <v>26</v>
      </c>
      <c r="F12" s="1" t="s">
        <v>35</v>
      </c>
      <c r="G12" s="10" t="s">
        <v>15</v>
      </c>
      <c r="H12" s="17">
        <v>644</v>
      </c>
      <c r="I12" s="17">
        <v>0</v>
      </c>
      <c r="J12" s="25">
        <f t="shared" si="0"/>
        <v>644</v>
      </c>
    </row>
    <row r="13" spans="1:10" ht="13.5">
      <c r="A13" s="15" t="s">
        <v>45</v>
      </c>
      <c r="B13" s="10">
        <v>5</v>
      </c>
      <c r="C13" s="10" t="s">
        <v>16</v>
      </c>
      <c r="D13" s="10" t="s">
        <v>19</v>
      </c>
      <c r="E13" s="1" t="s">
        <v>51</v>
      </c>
      <c r="F13" s="1" t="s">
        <v>37</v>
      </c>
      <c r="G13" s="10" t="s">
        <v>15</v>
      </c>
      <c r="H13" s="17">
        <v>368</v>
      </c>
      <c r="I13" s="17">
        <v>0</v>
      </c>
      <c r="J13" s="25">
        <f t="shared" si="0"/>
        <v>368</v>
      </c>
    </row>
    <row r="14" spans="1:10" ht="13.5">
      <c r="A14" s="15" t="s">
        <v>46</v>
      </c>
      <c r="B14" s="10">
        <v>6</v>
      </c>
      <c r="C14" s="10" t="s">
        <v>14</v>
      </c>
      <c r="D14" s="10" t="s">
        <v>19</v>
      </c>
      <c r="E14" s="1" t="s">
        <v>27</v>
      </c>
      <c r="F14" s="1" t="s">
        <v>38</v>
      </c>
      <c r="G14" s="10" t="s">
        <v>15</v>
      </c>
      <c r="H14" s="17">
        <v>276</v>
      </c>
      <c r="I14" s="17">
        <v>0</v>
      </c>
      <c r="J14" s="25">
        <f t="shared" si="0"/>
        <v>276</v>
      </c>
    </row>
    <row r="15" spans="1:10" ht="13.5">
      <c r="A15" s="15" t="s">
        <v>47</v>
      </c>
      <c r="B15" s="10">
        <v>7</v>
      </c>
      <c r="C15" s="10" t="s">
        <v>16</v>
      </c>
      <c r="D15" s="10" t="s">
        <v>19</v>
      </c>
      <c r="E15" s="1" t="s">
        <v>28</v>
      </c>
      <c r="F15" s="1" t="s">
        <v>35</v>
      </c>
      <c r="G15" s="10" t="s">
        <v>15</v>
      </c>
      <c r="H15" s="17">
        <v>1850</v>
      </c>
      <c r="I15" s="17">
        <v>312</v>
      </c>
      <c r="J15" s="25">
        <f t="shared" si="0"/>
        <v>2162</v>
      </c>
    </row>
    <row r="16" spans="1:10" ht="13.5">
      <c r="A16" s="15" t="s">
        <v>48</v>
      </c>
      <c r="B16" s="10">
        <v>7</v>
      </c>
      <c r="C16" s="10" t="s">
        <v>16</v>
      </c>
      <c r="D16" s="10" t="s">
        <v>19</v>
      </c>
      <c r="E16" s="1" t="s">
        <v>29</v>
      </c>
      <c r="F16" s="1" t="s">
        <v>30</v>
      </c>
      <c r="G16" s="10" t="s">
        <v>15</v>
      </c>
      <c r="H16" s="17">
        <v>678</v>
      </c>
      <c r="I16" s="17">
        <v>416</v>
      </c>
      <c r="J16" s="25">
        <f t="shared" si="0"/>
        <v>1094</v>
      </c>
    </row>
    <row r="17" spans="1:10" ht="14.25" thickBot="1">
      <c r="A17" s="14" t="s">
        <v>49</v>
      </c>
      <c r="B17" s="11">
        <v>7</v>
      </c>
      <c r="C17" s="11" t="s">
        <v>16</v>
      </c>
      <c r="D17" s="11" t="s">
        <v>19</v>
      </c>
      <c r="E17" s="7" t="s">
        <v>31</v>
      </c>
      <c r="F17" s="7" t="s">
        <v>35</v>
      </c>
      <c r="G17" s="11" t="s">
        <v>15</v>
      </c>
      <c r="H17" s="18">
        <v>340</v>
      </c>
      <c r="I17" s="18">
        <v>120</v>
      </c>
      <c r="J17" s="26">
        <f t="shared" si="0"/>
        <v>460</v>
      </c>
    </row>
    <row r="18" spans="1:10" ht="14.25" thickBot="1" thickTop="1">
      <c r="A18" s="54" t="s">
        <v>11</v>
      </c>
      <c r="B18" s="55"/>
      <c r="C18" s="55"/>
      <c r="D18" s="55"/>
      <c r="E18" s="55"/>
      <c r="F18" s="55"/>
      <c r="G18" s="55"/>
      <c r="H18" s="8">
        <f>SUM(H7:H17)</f>
        <v>7435</v>
      </c>
      <c r="I18" s="8">
        <f>SUM(I7:I17)</f>
        <v>13050</v>
      </c>
      <c r="J18" s="27">
        <f>SUM(J7:J17)</f>
        <v>20485</v>
      </c>
    </row>
    <row r="19" spans="9:10" ht="13.5" thickTop="1">
      <c r="I19" s="9"/>
      <c r="J19" s="6"/>
    </row>
  </sheetData>
  <sheetProtection/>
  <mergeCells count="10">
    <mergeCell ref="A18:G18"/>
    <mergeCell ref="A2:J2"/>
    <mergeCell ref="A3:A6"/>
    <mergeCell ref="B3:B6"/>
    <mergeCell ref="C3:C6"/>
    <mergeCell ref="D3:D6"/>
    <mergeCell ref="G3:G6"/>
    <mergeCell ref="E3:E6"/>
    <mergeCell ref="F3:F6"/>
    <mergeCell ref="H3:J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3" r:id="rId1"/>
  <headerFooter alignWithMargins="0">
    <oddFooter>&amp;C&amp;8Decentralizované rozvojové projekty 2010</oddFoot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15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5.125" style="0" customWidth="1"/>
    <col min="2" max="2" width="4.25390625" style="0" customWidth="1"/>
    <col min="3" max="3" width="8.125" style="0" customWidth="1"/>
    <col min="4" max="4" width="8.00390625" style="0" customWidth="1"/>
    <col min="5" max="5" width="74.375" style="0" customWidth="1"/>
    <col min="6" max="6" width="22.75390625" style="0" customWidth="1"/>
    <col min="7" max="7" width="11.375" style="0" customWidth="1"/>
    <col min="8" max="8" width="6.875" style="0" customWidth="1"/>
    <col min="9" max="9" width="7.00390625" style="0" customWidth="1"/>
    <col min="10" max="10" width="7.25390625" style="0" customWidth="1"/>
  </cols>
  <sheetData>
    <row r="3" spans="1:11" ht="18.75" thickBot="1">
      <c r="A3" s="28" t="s">
        <v>53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0" ht="13.5" thickTop="1">
      <c r="A4" s="56" t="s">
        <v>2</v>
      </c>
      <c r="B4" s="57" t="s">
        <v>5</v>
      </c>
      <c r="C4" s="58" t="s">
        <v>54</v>
      </c>
      <c r="D4" s="59" t="s">
        <v>55</v>
      </c>
      <c r="E4" s="60" t="s">
        <v>3</v>
      </c>
      <c r="F4" s="60" t="s">
        <v>4</v>
      </c>
      <c r="G4" s="59" t="s">
        <v>56</v>
      </c>
      <c r="H4" s="61" t="s">
        <v>57</v>
      </c>
      <c r="I4" s="62"/>
      <c r="J4" s="63"/>
    </row>
    <row r="5" spans="1:10" ht="12.75">
      <c r="A5" s="64"/>
      <c r="B5" s="65"/>
      <c r="C5" s="66"/>
      <c r="D5" s="67"/>
      <c r="E5" s="68"/>
      <c r="F5" s="68"/>
      <c r="G5" s="67"/>
      <c r="H5" s="69"/>
      <c r="I5" s="70"/>
      <c r="J5" s="71"/>
    </row>
    <row r="6" spans="1:10" ht="12.75">
      <c r="A6" s="64"/>
      <c r="B6" s="65"/>
      <c r="C6" s="66"/>
      <c r="D6" s="67"/>
      <c r="E6" s="68"/>
      <c r="F6" s="68"/>
      <c r="G6" s="67"/>
      <c r="H6" s="72"/>
      <c r="I6" s="73"/>
      <c r="J6" s="74"/>
    </row>
    <row r="7" spans="1:10" ht="14.25" thickBot="1">
      <c r="A7" s="75"/>
      <c r="B7" s="76"/>
      <c r="C7" s="77"/>
      <c r="D7" s="78"/>
      <c r="E7" s="79"/>
      <c r="F7" s="79"/>
      <c r="G7" s="78"/>
      <c r="H7" s="80" t="s">
        <v>8</v>
      </c>
      <c r="I7" s="81" t="s">
        <v>7</v>
      </c>
      <c r="J7" s="82" t="s">
        <v>9</v>
      </c>
    </row>
    <row r="8" spans="1:10" ht="13.5" customHeight="1" thickTop="1">
      <c r="A8" s="83" t="s">
        <v>58</v>
      </c>
      <c r="B8" s="84">
        <v>1</v>
      </c>
      <c r="C8" s="84" t="s">
        <v>59</v>
      </c>
      <c r="D8" s="85" t="s">
        <v>19</v>
      </c>
      <c r="E8" s="86" t="s">
        <v>60</v>
      </c>
      <c r="F8" s="84" t="s">
        <v>61</v>
      </c>
      <c r="G8" s="84" t="s">
        <v>62</v>
      </c>
      <c r="H8" s="84">
        <v>1252</v>
      </c>
      <c r="I8" s="84">
        <v>535</v>
      </c>
      <c r="J8" s="87">
        <f>SUM(H8:I8)</f>
        <v>1787</v>
      </c>
    </row>
    <row r="9" spans="1:10" ht="15" customHeight="1">
      <c r="A9" s="88" t="s">
        <v>63</v>
      </c>
      <c r="B9" s="89">
        <v>1</v>
      </c>
      <c r="C9" s="90" t="s">
        <v>64</v>
      </c>
      <c r="D9" s="91" t="s">
        <v>19</v>
      </c>
      <c r="E9" s="92" t="s">
        <v>65</v>
      </c>
      <c r="F9" s="93" t="s">
        <v>66</v>
      </c>
      <c r="G9" s="89" t="s">
        <v>67</v>
      </c>
      <c r="H9" s="89">
        <v>243</v>
      </c>
      <c r="I9" s="89">
        <v>1000</v>
      </c>
      <c r="J9" s="94">
        <v>1243</v>
      </c>
    </row>
    <row r="10" spans="1:10" ht="14.25" customHeight="1">
      <c r="A10" s="95" t="s">
        <v>68</v>
      </c>
      <c r="B10" s="90">
        <v>1</v>
      </c>
      <c r="C10" s="90" t="s">
        <v>69</v>
      </c>
      <c r="D10" s="96" t="s">
        <v>19</v>
      </c>
      <c r="E10" s="90" t="s">
        <v>70</v>
      </c>
      <c r="F10" s="90" t="s">
        <v>71</v>
      </c>
      <c r="G10" s="90" t="s">
        <v>62</v>
      </c>
      <c r="H10" s="90">
        <v>3</v>
      </c>
      <c r="I10" s="90">
        <v>1900</v>
      </c>
      <c r="J10" s="97">
        <f>SUM(H10:I10)</f>
        <v>1903</v>
      </c>
    </row>
    <row r="11" spans="1:10" ht="15.75" customHeight="1">
      <c r="A11" s="98" t="s">
        <v>72</v>
      </c>
      <c r="B11" s="99">
        <v>1</v>
      </c>
      <c r="C11" s="99" t="s">
        <v>73</v>
      </c>
      <c r="D11" s="100" t="s">
        <v>19</v>
      </c>
      <c r="E11" s="101" t="s">
        <v>74</v>
      </c>
      <c r="F11" s="101" t="s">
        <v>75</v>
      </c>
      <c r="G11" s="89" t="s">
        <v>67</v>
      </c>
      <c r="H11" s="101">
        <v>104</v>
      </c>
      <c r="I11" s="101">
        <v>0</v>
      </c>
      <c r="J11" s="102">
        <f>I11+H11</f>
        <v>104</v>
      </c>
    </row>
    <row r="12" spans="1:10" ht="15.75" customHeight="1">
      <c r="A12" s="98" t="s">
        <v>76</v>
      </c>
      <c r="B12" s="99">
        <v>5</v>
      </c>
      <c r="C12" s="99" t="s">
        <v>73</v>
      </c>
      <c r="D12" s="103" t="s">
        <v>19</v>
      </c>
      <c r="E12" s="104" t="s">
        <v>77</v>
      </c>
      <c r="F12" s="104" t="s">
        <v>78</v>
      </c>
      <c r="G12" s="89" t="s">
        <v>67</v>
      </c>
      <c r="H12" s="104">
        <v>803</v>
      </c>
      <c r="I12" s="104">
        <v>0</v>
      </c>
      <c r="J12" s="105">
        <f>H12+I12</f>
        <v>803</v>
      </c>
    </row>
    <row r="13" spans="1:10" ht="14.25" customHeight="1">
      <c r="A13" s="95" t="s">
        <v>79</v>
      </c>
      <c r="B13" s="90">
        <v>4</v>
      </c>
      <c r="C13" s="96" t="s">
        <v>19</v>
      </c>
      <c r="D13" s="90"/>
      <c r="E13" s="90" t="s">
        <v>80</v>
      </c>
      <c r="F13" s="90" t="s">
        <v>81</v>
      </c>
      <c r="G13" s="89" t="s">
        <v>67</v>
      </c>
      <c r="H13" s="90">
        <v>425</v>
      </c>
      <c r="I13" s="90">
        <v>860</v>
      </c>
      <c r="J13" s="97">
        <f>SUM(H13:I13)</f>
        <v>1285</v>
      </c>
    </row>
    <row r="14" spans="1:10" ht="16.5" customHeight="1" thickBot="1">
      <c r="A14" s="98" t="s">
        <v>82</v>
      </c>
      <c r="B14" s="106">
        <v>7</v>
      </c>
      <c r="C14" s="107" t="s">
        <v>19</v>
      </c>
      <c r="D14" s="106"/>
      <c r="E14" s="106" t="s">
        <v>83</v>
      </c>
      <c r="F14" s="106" t="s">
        <v>84</v>
      </c>
      <c r="G14" s="108" t="s">
        <v>67</v>
      </c>
      <c r="H14" s="106">
        <v>195</v>
      </c>
      <c r="I14" s="106">
        <v>0</v>
      </c>
      <c r="J14" s="109">
        <v>195</v>
      </c>
    </row>
    <row r="15" spans="1:10" ht="15" thickBot="1" thickTop="1">
      <c r="A15" s="110" t="s">
        <v>11</v>
      </c>
      <c r="B15" s="111"/>
      <c r="C15" s="111"/>
      <c r="D15" s="111"/>
      <c r="E15" s="111"/>
      <c r="F15" s="111"/>
      <c r="G15" s="112"/>
      <c r="H15" s="113">
        <f>SUM(H8:H14)</f>
        <v>3025</v>
      </c>
      <c r="I15" s="113">
        <f>SUM(I8:I14)</f>
        <v>4295</v>
      </c>
      <c r="J15" s="114">
        <f>SUM(J8:J14)</f>
        <v>7320</v>
      </c>
    </row>
    <row r="16" ht="13.5" thickTop="1"/>
  </sheetData>
  <sheetProtection/>
  <mergeCells count="10">
    <mergeCell ref="A15:G15"/>
    <mergeCell ref="A3:K3"/>
    <mergeCell ref="A4:A7"/>
    <mergeCell ref="B4:B7"/>
    <mergeCell ref="C4:C7"/>
    <mergeCell ref="D4:D7"/>
    <mergeCell ref="E4:E7"/>
    <mergeCell ref="F4:F7"/>
    <mergeCell ref="G4:G7"/>
    <mergeCell ref="H4:J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ludvika.zelinova</cp:lastModifiedBy>
  <cp:lastPrinted>2010-02-25T13:01:58Z</cp:lastPrinted>
  <dcterms:created xsi:type="dcterms:W3CDTF">2001-09-26T09:06:52Z</dcterms:created>
  <dcterms:modified xsi:type="dcterms:W3CDTF">2010-03-01T15:14:11Z</dcterms:modified>
  <cp:category/>
  <cp:version/>
  <cp:contentType/>
  <cp:contentStatus/>
</cp:coreProperties>
</file>